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55108f1951ac9cd/Documents/Asset Register/"/>
    </mc:Choice>
  </mc:AlternateContent>
  <xr:revisionPtr revIDLastSave="21" documentId="8_{9BC7CA3B-3F6E-4594-BC72-957E8B732C08}" xr6:coauthVersionLast="46" xr6:coauthVersionMax="46" xr10:uidLastSave="{8BF6FB96-2E6F-4110-890E-DA33F1F3C62D}"/>
  <bookViews>
    <workbookView xWindow="-110" yWindow="-110" windowWidth="19420" windowHeight="10420" xr2:uid="{00000000-000D-0000-FFFF-FFFF00000000}"/>
  </bookViews>
  <sheets>
    <sheet name="Register" sheetId="2" r:id="rId1"/>
    <sheet name="Councils" sheetId="3" r:id="rId2"/>
  </sheets>
  <definedNames>
    <definedName name="_xlnm._FilterDatabase" localSheetId="0" hidden="1">Register!$B$1:$L$69</definedName>
    <definedName name="ParishCouncils">Councils!$A$1:$A$33</definedName>
    <definedName name="_xlnm.Print_Area" localSheetId="0">Register!$B$1:$M$53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3" i="2" l="1"/>
</calcChain>
</file>

<file path=xl/sharedStrings.xml><?xml version="1.0" encoding="utf-8"?>
<sst xmlns="http://schemas.openxmlformats.org/spreadsheetml/2006/main" count="320" uniqueCount="177">
  <si>
    <t>Parish Council</t>
  </si>
  <si>
    <t>Location</t>
  </si>
  <si>
    <t>Type of Asset</t>
  </si>
  <si>
    <t>Street Name</t>
  </si>
  <si>
    <t>Locality</t>
  </si>
  <si>
    <t>Aberford &amp; District</t>
  </si>
  <si>
    <t>Allerton Bywater</t>
  </si>
  <si>
    <t>Alwoodley</t>
  </si>
  <si>
    <t>Arthington</t>
  </si>
  <si>
    <t>Austhorpe</t>
  </si>
  <si>
    <t>Bardey cum Rigton</t>
  </si>
  <si>
    <t>Barwick in Elmet &amp; Scholes</t>
  </si>
  <si>
    <t>Boston Spa</t>
  </si>
  <si>
    <t>Bramham cum Oglethorpe</t>
  </si>
  <si>
    <t>Bramhope &amp; Carlton</t>
  </si>
  <si>
    <t>Clifford</t>
  </si>
  <si>
    <t>Collingham with Linton</t>
  </si>
  <si>
    <t>Drighlington</t>
  </si>
  <si>
    <t>East Keswick</t>
  </si>
  <si>
    <t>Gildersome</t>
  </si>
  <si>
    <t>Great and Little Preston</t>
  </si>
  <si>
    <t>Harewood</t>
  </si>
  <si>
    <t>Horsforth</t>
  </si>
  <si>
    <t>Kippax</t>
  </si>
  <si>
    <t>Ledsham</t>
  </si>
  <si>
    <t>Ledston</t>
  </si>
  <si>
    <t>Micklefield</t>
  </si>
  <si>
    <t>Morley</t>
  </si>
  <si>
    <t>Otley</t>
  </si>
  <si>
    <t>Pool</t>
  </si>
  <si>
    <t>Scarcroft</t>
  </si>
  <si>
    <t>Shadwell</t>
  </si>
  <si>
    <t>Swillington</t>
  </si>
  <si>
    <t>Thorner</t>
  </si>
  <si>
    <t>Thorp Arch</t>
  </si>
  <si>
    <t>Walton</t>
  </si>
  <si>
    <t>Wetherby</t>
  </si>
  <si>
    <t>Wothersome</t>
  </si>
  <si>
    <t>Asset Description</t>
  </si>
  <si>
    <t>Date Entered</t>
  </si>
  <si>
    <t>Date Aquired</t>
  </si>
  <si>
    <t>Source</t>
  </si>
  <si>
    <t>Structures Licence</t>
  </si>
  <si>
    <t>TPC</t>
  </si>
  <si>
    <t>ID</t>
  </si>
  <si>
    <t>Eastings</t>
  </si>
  <si>
    <t>Northings</t>
  </si>
  <si>
    <t>Playing fields</t>
  </si>
  <si>
    <t xml:space="preserve"> Collingham</t>
  </si>
  <si>
    <t>Harewood Rd</t>
  </si>
  <si>
    <t>Children's play area, football and cricket grounds, pavillion and scout hall</t>
  </si>
  <si>
    <t>19.3.54</t>
  </si>
  <si>
    <t>Land</t>
  </si>
  <si>
    <t>Mill Lane</t>
  </si>
  <si>
    <t>Parish watering hole, green spaces/village green</t>
  </si>
  <si>
    <t>Various dates</t>
  </si>
  <si>
    <t>Riverside, Linton Rd</t>
  </si>
  <si>
    <t>1950s</t>
  </si>
  <si>
    <t>Village Hall</t>
  </si>
  <si>
    <t>NK</t>
  </si>
  <si>
    <t>Filing Cabinet</t>
  </si>
  <si>
    <t>Filing cabinet</t>
  </si>
  <si>
    <t>Display cabinet</t>
  </si>
  <si>
    <t>Main st</t>
  </si>
  <si>
    <t>Various play equipment</t>
  </si>
  <si>
    <t>Windmill Inn, Linton</t>
  </si>
  <si>
    <t>Collingham</t>
  </si>
  <si>
    <t>Play equipment</t>
  </si>
  <si>
    <t>1997-2012</t>
  </si>
  <si>
    <t>Glebe Field</t>
  </si>
  <si>
    <t>Village signs</t>
  </si>
  <si>
    <t>NK, on permanent loan to mgt committee</t>
  </si>
  <si>
    <t>Green space</t>
  </si>
  <si>
    <t>Linton</t>
  </si>
  <si>
    <t>Linton Lane, Linton Common, Northgate Lane</t>
  </si>
  <si>
    <t>2001-2006</t>
  </si>
  <si>
    <t>2 Wooden benches</t>
  </si>
  <si>
    <t>Benches</t>
  </si>
  <si>
    <t>Original stone troughs</t>
  </si>
  <si>
    <t>Adj to Old Mill</t>
  </si>
  <si>
    <t>Troughs</t>
  </si>
  <si>
    <t>Wooden bench</t>
  </si>
  <si>
    <t>Land at Old Mill</t>
  </si>
  <si>
    <t>Bench</t>
  </si>
  <si>
    <t>Linton Triangle</t>
  </si>
  <si>
    <t>5 Flower Planters and 2 litter bins</t>
  </si>
  <si>
    <t>Tub Walk' Collingham shops</t>
  </si>
  <si>
    <t>Planters/Bins</t>
  </si>
  <si>
    <t>Picnic table and seat</t>
  </si>
  <si>
    <t>Play area Harewood Rd</t>
  </si>
  <si>
    <t>Village Pump</t>
  </si>
  <si>
    <t>Northgate Lane/Muddy Lane Green</t>
  </si>
  <si>
    <t>2 Heavy duty steel seats</t>
  </si>
  <si>
    <t>Seats</t>
  </si>
  <si>
    <t>9 pieces of children's play equipment</t>
  </si>
  <si>
    <t>Toshiba Laptop</t>
  </si>
  <si>
    <t>With Clerk</t>
  </si>
  <si>
    <t>Laptop</t>
  </si>
  <si>
    <t>Purchase Cost £</t>
  </si>
  <si>
    <t>Adult fitness equipment</t>
  </si>
  <si>
    <t xml:space="preserve"> Fitness equip</t>
  </si>
  <si>
    <t>Notice boards</t>
  </si>
  <si>
    <t>3 Notice boards</t>
  </si>
  <si>
    <t>Collingham and Linton</t>
  </si>
  <si>
    <t>Collingham shops, Linton memorial Hall</t>
  </si>
  <si>
    <t>Red Telephone Box</t>
  </si>
  <si>
    <t>Box</t>
  </si>
  <si>
    <t>TOTAL</t>
  </si>
  <si>
    <t>Mouse for Laptop</t>
  </si>
  <si>
    <t>For Laptop</t>
  </si>
  <si>
    <t>Storage Box</t>
  </si>
  <si>
    <t>Storage</t>
  </si>
  <si>
    <t>Printer</t>
  </si>
  <si>
    <t>Printer - EpsonXP540</t>
  </si>
  <si>
    <t>Seed Spreaders x5</t>
  </si>
  <si>
    <t>With Cllr Beaumont</t>
  </si>
  <si>
    <t>Seed spreaders</t>
  </si>
  <si>
    <t>Speed Indication Device</t>
  </si>
  <si>
    <t>Harewood Road</t>
  </si>
  <si>
    <t>Sign</t>
  </si>
  <si>
    <t>Car park, natural open area Beck Wood area</t>
  </si>
  <si>
    <t>Local Council Admin C=Book</t>
  </si>
  <si>
    <t>Book</t>
  </si>
  <si>
    <t>10 bulb planters</t>
  </si>
  <si>
    <t>Beacon</t>
  </si>
  <si>
    <t>With Cllr Holmes</t>
  </si>
  <si>
    <t>Gardening tools</t>
  </si>
  <si>
    <t>Gas light</t>
  </si>
  <si>
    <t>Linton Green</t>
  </si>
  <si>
    <t>Seat</t>
  </si>
  <si>
    <t>Defibrillator</t>
  </si>
  <si>
    <t>Linton Mem Hall</t>
  </si>
  <si>
    <t>Mushroom Seating</t>
  </si>
  <si>
    <t>Seating</t>
  </si>
  <si>
    <t>Laptop -ACER ASP6</t>
  </si>
  <si>
    <t>Computer</t>
  </si>
  <si>
    <t>Hard drive</t>
  </si>
  <si>
    <t>Microsoft Office</t>
  </si>
  <si>
    <t>Glebe Field Hut</t>
  </si>
  <si>
    <t>Christmas lights</t>
  </si>
  <si>
    <t>Permanently located on trees in the Orchard Garden</t>
  </si>
  <si>
    <t>Lights</t>
  </si>
  <si>
    <t>Playground equipment</t>
  </si>
  <si>
    <t>Play area</t>
  </si>
  <si>
    <t>Millbeck/Calsa field</t>
  </si>
  <si>
    <t>Little Library</t>
  </si>
  <si>
    <t>School</t>
  </si>
  <si>
    <t>Library</t>
  </si>
  <si>
    <t>Printer - EpsonEcotank E T-3750</t>
  </si>
  <si>
    <t>Linton SID</t>
  </si>
  <si>
    <t>Linton Lane</t>
  </si>
  <si>
    <t>Collingham SID</t>
  </si>
  <si>
    <t>Main Street</t>
  </si>
  <si>
    <t>Playground</t>
  </si>
  <si>
    <t>2 Sanitising Units</t>
  </si>
  <si>
    <t xml:space="preserve">Sanitisers </t>
  </si>
  <si>
    <t>Beck Wood</t>
  </si>
  <si>
    <t>Linton Road</t>
  </si>
  <si>
    <t>Table</t>
  </si>
  <si>
    <t>Picnic table and seat x3</t>
  </si>
  <si>
    <t>Seating x2</t>
  </si>
  <si>
    <t>Metal Railings</t>
  </si>
  <si>
    <t>Railings</t>
  </si>
  <si>
    <t>CC</t>
  </si>
  <si>
    <t>Bench(Gifted)</t>
  </si>
  <si>
    <t>With Cllr</t>
  </si>
  <si>
    <t>Signs (numerous)</t>
  </si>
  <si>
    <t>Signs</t>
  </si>
  <si>
    <t>I have one, others were used I believe</t>
  </si>
  <si>
    <t>Better to call this rubberised surfacing?</t>
  </si>
  <si>
    <t>Replacement cost say £850??</t>
  </si>
  <si>
    <t>2 Wooden benches, one wrap around</t>
  </si>
  <si>
    <t>Metal Railings x3</t>
  </si>
  <si>
    <t>Litter Tongs x9</t>
  </si>
  <si>
    <t>Collingham - Cllr Lee</t>
  </si>
  <si>
    <t>Cllr D Lee</t>
  </si>
  <si>
    <t>Wrap around Bench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</si>
</sst>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-809]dd\ mmmm\ yyyy;@"/>
  </numFmts>
  <fonts count="6" x14ac:knownFonts="1"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14" fontId="2" fillId="2" borderId="3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right" wrapText="1"/>
    </xf>
    <xf numFmtId="49" fontId="0" fillId="0" borderId="1" xfId="0" quotePrefix="1" applyNumberFormat="1" applyBorder="1" applyAlignment="1">
      <alignment wrapText="1"/>
    </xf>
    <xf numFmtId="164" fontId="5" fillId="2" borderId="3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3" fillId="0" borderId="0" xfId="0" applyNumberFormat="1" applyFont="1" applyAlignment="1">
      <alignment wrapText="1"/>
    </xf>
    <xf numFmtId="0" fontId="3" fillId="0" borderId="1" xfId="0" applyFont="1" applyBorder="1"/>
    <xf numFmtId="165" fontId="2" fillId="2" borderId="3" xfId="0" applyNumberFormat="1" applyFont="1" applyFill="1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 wrapText="1"/>
    </xf>
    <xf numFmtId="0" fontId="0" fillId="0" borderId="5" xfId="0" applyFill="1" applyBorder="1" applyAlignment="1">
      <alignment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165" fontId="0" fillId="0" borderId="1" xfId="0" applyNumberFormat="1" applyFill="1" applyBorder="1" applyAlignment="1">
      <alignment horizontal="right" wrapText="1"/>
    </xf>
    <xf numFmtId="14" fontId="0" fillId="0" borderId="1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164" fontId="0" fillId="0" borderId="0" xfId="0" applyNumberFormat="1" applyFill="1"/>
    <xf numFmtId="0" fontId="0" fillId="0" borderId="0" xfId="0" applyAlignment="1"/>
  </cellXfs>
  <cellStyles count="2">
    <cellStyle name="Normal" xfId="0" builtinId="0"/>
    <cellStyle name="Normal 2" xfId="1" xr:uid="{00000000-0005-0000-0000-000001000000}"/>
  </cellStyles>
  <dxfs count="18">
    <dxf>
      <numFmt numFmtId="164" formatCode="&quot;£&quot;#,##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[$-809]dd\ mmmm\ yyyy;@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5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M69" totalsRowShown="0" headerRowDxfId="17" dataDxfId="15" headerRowBorderDxfId="16" tableBorderDxfId="14" totalsRowBorderDxfId="13">
  <autoFilter ref="A1:M69" xr:uid="{00000000-0009-0000-0100-000001000000}"/>
  <tableColumns count="13">
    <tableColumn id="12" xr3:uid="{00000000-0010-0000-0000-00000C000000}" name="ID" dataDxfId="12"/>
    <tableColumn id="1" xr3:uid="{00000000-0010-0000-0000-000001000000}" name="Parish Council" dataDxfId="11"/>
    <tableColumn id="2" xr3:uid="{00000000-0010-0000-0000-000002000000}" name="Asset Description" dataDxfId="10"/>
    <tableColumn id="3" xr3:uid="{00000000-0010-0000-0000-000003000000}" name="Location" dataDxfId="9"/>
    <tableColumn id="4" xr3:uid="{00000000-0010-0000-0000-000004000000}" name="Street Name" dataDxfId="8"/>
    <tableColumn id="5" xr3:uid="{00000000-0010-0000-0000-000005000000}" name="Locality" dataDxfId="7"/>
    <tableColumn id="6" xr3:uid="{00000000-0010-0000-0000-000006000000}" name="Eastings" dataDxfId="6"/>
    <tableColumn id="7" xr3:uid="{00000000-0010-0000-0000-000007000000}" name="Northings" dataDxfId="5"/>
    <tableColumn id="8" xr3:uid="{00000000-0010-0000-0000-000008000000}" name="Type of Asset" dataDxfId="4"/>
    <tableColumn id="9" xr3:uid="{00000000-0010-0000-0000-000009000000}" name="Date Aquired" dataDxfId="3"/>
    <tableColumn id="10" xr3:uid="{00000000-0010-0000-0000-00000A000000}" name="Date Entered" dataDxfId="2"/>
    <tableColumn id="11" xr3:uid="{00000000-0010-0000-0000-00000B000000}" name="Source" dataDxfId="1"/>
    <tableColumn id="13" xr3:uid="{00000000-0010-0000-0000-00000D000000}" name="Purchase Cost £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6"/>
  <sheetViews>
    <sheetView tabSelected="1" topLeftCell="B1" zoomScale="90" zoomScaleNormal="90" workbookViewId="0">
      <pane ySplit="1" topLeftCell="A39" activePane="bottomLeft" state="frozen"/>
      <selection pane="bottomLeft" activeCell="M32" sqref="M32"/>
    </sheetView>
  </sheetViews>
  <sheetFormatPr defaultColWidth="9.1796875" defaultRowHeight="12.5" x14ac:dyDescent="0.25"/>
  <cols>
    <col min="1" max="1" width="0" style="1" hidden="1" customWidth="1"/>
    <col min="2" max="2" width="21" style="1" customWidth="1"/>
    <col min="3" max="3" width="20.81640625" style="1" customWidth="1"/>
    <col min="4" max="4" width="21.7265625" style="1" bestFit="1" customWidth="1"/>
    <col min="5" max="5" width="16.81640625" style="3" customWidth="1"/>
    <col min="6" max="6" width="12.54296875" style="3" customWidth="1"/>
    <col min="7" max="7" width="16.453125" style="1" customWidth="1"/>
    <col min="8" max="8" width="14.26953125" style="1" customWidth="1"/>
    <col min="9" max="9" width="14.1796875" style="3" customWidth="1"/>
    <col min="10" max="10" width="17.453125" style="28" bestFit="1" customWidth="1"/>
    <col min="11" max="11" width="14" style="2" hidden="1" customWidth="1"/>
    <col min="12" max="12" width="15.7265625" style="1" hidden="1" customWidth="1"/>
    <col min="13" max="13" width="11.1796875" style="21" bestFit="1" customWidth="1"/>
    <col min="14" max="16384" width="9.1796875" style="1"/>
  </cols>
  <sheetData>
    <row r="1" spans="1:13" ht="41.25" customHeight="1" x14ac:dyDescent="0.25">
      <c r="A1" s="6" t="s">
        <v>44</v>
      </c>
      <c r="B1" s="7" t="s">
        <v>0</v>
      </c>
      <c r="C1" s="7" t="s">
        <v>38</v>
      </c>
      <c r="D1" s="7" t="s">
        <v>1</v>
      </c>
      <c r="E1" s="8" t="s">
        <v>3</v>
      </c>
      <c r="F1" s="8" t="s">
        <v>4</v>
      </c>
      <c r="G1" s="7" t="s">
        <v>45</v>
      </c>
      <c r="H1" s="7" t="s">
        <v>46</v>
      </c>
      <c r="I1" s="8" t="s">
        <v>2</v>
      </c>
      <c r="J1" s="25" t="s">
        <v>40</v>
      </c>
      <c r="K1" s="9" t="s">
        <v>39</v>
      </c>
      <c r="L1" s="10" t="s">
        <v>41</v>
      </c>
      <c r="M1" s="20" t="s">
        <v>98</v>
      </c>
    </row>
    <row r="2" spans="1:13" ht="75" x14ac:dyDescent="0.25">
      <c r="A2" s="11"/>
      <c r="B2" s="4" t="s">
        <v>16</v>
      </c>
      <c r="C2" s="4" t="s">
        <v>47</v>
      </c>
      <c r="D2" s="4" t="s">
        <v>48</v>
      </c>
      <c r="E2" s="12" t="s">
        <v>49</v>
      </c>
      <c r="F2" s="12"/>
      <c r="G2" s="4"/>
      <c r="H2" s="4"/>
      <c r="I2" s="12" t="s">
        <v>50</v>
      </c>
      <c r="J2" s="26" t="s">
        <v>51</v>
      </c>
      <c r="K2" s="13">
        <v>41353</v>
      </c>
      <c r="L2" s="14" t="s">
        <v>42</v>
      </c>
      <c r="M2" s="21">
        <v>2000</v>
      </c>
    </row>
    <row r="3" spans="1:13" ht="37.5" x14ac:dyDescent="0.25">
      <c r="A3" s="11"/>
      <c r="B3" s="4" t="s">
        <v>16</v>
      </c>
      <c r="C3" s="12" t="s">
        <v>54</v>
      </c>
      <c r="D3" s="4" t="s">
        <v>48</v>
      </c>
      <c r="E3" s="12" t="s">
        <v>53</v>
      </c>
      <c r="F3" s="12"/>
      <c r="G3" s="4"/>
      <c r="H3" s="4"/>
      <c r="I3" s="12" t="s">
        <v>52</v>
      </c>
      <c r="J3" s="26" t="s">
        <v>55</v>
      </c>
      <c r="K3" s="13">
        <v>41353</v>
      </c>
      <c r="L3" s="14" t="s">
        <v>42</v>
      </c>
      <c r="M3" s="21">
        <v>2</v>
      </c>
    </row>
    <row r="4" spans="1:13" ht="25" x14ac:dyDescent="0.25">
      <c r="A4" s="11"/>
      <c r="B4" s="4" t="s">
        <v>16</v>
      </c>
      <c r="C4" s="12" t="s">
        <v>120</v>
      </c>
      <c r="D4" s="4" t="s">
        <v>48</v>
      </c>
      <c r="E4" s="12" t="s">
        <v>56</v>
      </c>
      <c r="F4" s="12"/>
      <c r="G4" s="4"/>
      <c r="H4" s="4"/>
      <c r="I4" s="12" t="s">
        <v>52</v>
      </c>
      <c r="J4" s="26" t="s">
        <v>57</v>
      </c>
      <c r="K4" s="13">
        <v>41353</v>
      </c>
      <c r="L4" s="14" t="s">
        <v>42</v>
      </c>
      <c r="M4" s="21">
        <v>2</v>
      </c>
    </row>
    <row r="5" spans="1:13" ht="37.5" x14ac:dyDescent="0.25">
      <c r="A5" s="11"/>
      <c r="B5" s="4" t="s">
        <v>16</v>
      </c>
      <c r="C5" s="4" t="s">
        <v>61</v>
      </c>
      <c r="D5" s="4" t="s">
        <v>48</v>
      </c>
      <c r="E5" s="12" t="s">
        <v>58</v>
      </c>
      <c r="F5" s="12"/>
      <c r="G5" s="4"/>
      <c r="H5" s="4"/>
      <c r="I5" s="12" t="s">
        <v>60</v>
      </c>
      <c r="J5" s="26" t="s">
        <v>71</v>
      </c>
      <c r="K5" s="13">
        <v>41353</v>
      </c>
      <c r="L5" s="14" t="s">
        <v>42</v>
      </c>
      <c r="M5" s="21">
        <v>1</v>
      </c>
    </row>
    <row r="6" spans="1:13" ht="23.25" customHeight="1" x14ac:dyDescent="0.25">
      <c r="A6" s="11"/>
      <c r="B6" s="15" t="s">
        <v>16</v>
      </c>
      <c r="C6" s="15" t="s">
        <v>62</v>
      </c>
      <c r="D6" s="15" t="s">
        <v>65</v>
      </c>
      <c r="E6" s="16" t="s">
        <v>63</v>
      </c>
      <c r="F6" s="16"/>
      <c r="G6" s="15"/>
      <c r="H6" s="15"/>
      <c r="I6" s="16" t="s">
        <v>62</v>
      </c>
      <c r="J6" s="27" t="s">
        <v>59</v>
      </c>
      <c r="K6" s="17">
        <v>41348</v>
      </c>
      <c r="L6" s="14" t="s">
        <v>43</v>
      </c>
      <c r="M6" s="21">
        <v>250</v>
      </c>
    </row>
    <row r="7" spans="1:13" x14ac:dyDescent="0.25">
      <c r="A7" s="11"/>
      <c r="B7" s="4" t="s">
        <v>16</v>
      </c>
      <c r="C7" s="4" t="s">
        <v>64</v>
      </c>
      <c r="D7" s="4" t="s">
        <v>66</v>
      </c>
      <c r="E7" s="12" t="s">
        <v>49</v>
      </c>
      <c r="F7" s="12"/>
      <c r="G7" s="4"/>
      <c r="H7" s="4"/>
      <c r="I7" s="12" t="s">
        <v>67</v>
      </c>
      <c r="J7" s="26" t="s">
        <v>68</v>
      </c>
      <c r="K7" s="13">
        <v>41353</v>
      </c>
      <c r="L7" s="14" t="s">
        <v>42</v>
      </c>
      <c r="M7" s="21">
        <v>33640</v>
      </c>
    </row>
    <row r="8" spans="1:13" x14ac:dyDescent="0.25">
      <c r="A8" s="11"/>
      <c r="B8" s="4" t="s">
        <v>16</v>
      </c>
      <c r="C8" s="4" t="s">
        <v>69</v>
      </c>
      <c r="D8" s="4" t="s">
        <v>66</v>
      </c>
      <c r="E8" s="12" t="s">
        <v>69</v>
      </c>
      <c r="F8" s="12"/>
      <c r="G8" s="4"/>
      <c r="H8" s="4"/>
      <c r="I8" s="12" t="s">
        <v>72</v>
      </c>
      <c r="J8" s="26">
        <v>36647</v>
      </c>
      <c r="K8" s="13">
        <v>41353</v>
      </c>
      <c r="L8" s="14" t="s">
        <v>42</v>
      </c>
      <c r="M8" s="21">
        <v>255000</v>
      </c>
    </row>
    <row r="9" spans="1:13" ht="27.75" customHeight="1" x14ac:dyDescent="0.25">
      <c r="A9" s="11"/>
      <c r="B9" s="4" t="s">
        <v>16</v>
      </c>
      <c r="C9" s="4" t="s">
        <v>70</v>
      </c>
      <c r="D9" s="4" t="s">
        <v>73</v>
      </c>
      <c r="E9" s="12" t="s">
        <v>74</v>
      </c>
      <c r="F9" s="12"/>
      <c r="G9" s="4"/>
      <c r="H9" s="4"/>
      <c r="I9" s="12" t="s">
        <v>70</v>
      </c>
      <c r="J9" s="26" t="s">
        <v>75</v>
      </c>
      <c r="K9" s="13">
        <v>41348</v>
      </c>
      <c r="L9" s="14" t="s">
        <v>43</v>
      </c>
      <c r="M9" s="21">
        <v>1581</v>
      </c>
    </row>
    <row r="10" spans="1:13" customFormat="1" ht="24.75" customHeight="1" x14ac:dyDescent="0.25">
      <c r="A10" s="11"/>
      <c r="B10" s="4" t="s">
        <v>16</v>
      </c>
      <c r="C10" s="4" t="s">
        <v>76</v>
      </c>
      <c r="D10" s="4" t="s">
        <v>66</v>
      </c>
      <c r="E10" s="12" t="s">
        <v>69</v>
      </c>
      <c r="F10" s="12"/>
      <c r="G10" s="4"/>
      <c r="H10" s="4"/>
      <c r="I10" s="12" t="s">
        <v>77</v>
      </c>
      <c r="J10" s="26">
        <v>38527</v>
      </c>
      <c r="K10" s="13">
        <v>41348</v>
      </c>
      <c r="L10" s="14" t="s">
        <v>43</v>
      </c>
      <c r="M10" s="22">
        <v>842</v>
      </c>
    </row>
    <row r="11" spans="1:13" customFormat="1" ht="27" customHeight="1" x14ac:dyDescent="0.25">
      <c r="A11" s="11"/>
      <c r="B11" s="4" t="s">
        <v>16</v>
      </c>
      <c r="C11" s="4" t="s">
        <v>78</v>
      </c>
      <c r="D11" s="4" t="s">
        <v>66</v>
      </c>
      <c r="E11" s="12" t="s">
        <v>79</v>
      </c>
      <c r="F11" s="12"/>
      <c r="G11" s="4"/>
      <c r="H11" s="4"/>
      <c r="I11" s="12" t="s">
        <v>80</v>
      </c>
      <c r="J11" s="26">
        <v>38532</v>
      </c>
      <c r="K11" s="13">
        <v>41348</v>
      </c>
      <c r="L11" s="14" t="s">
        <v>43</v>
      </c>
      <c r="M11" s="22">
        <v>1900</v>
      </c>
    </row>
    <row r="12" spans="1:13" customFormat="1" ht="27.75" customHeight="1" x14ac:dyDescent="0.25">
      <c r="A12" s="11"/>
      <c r="B12" s="4" t="s">
        <v>16</v>
      </c>
      <c r="C12" s="4" t="s">
        <v>81</v>
      </c>
      <c r="D12" s="4" t="s">
        <v>66</v>
      </c>
      <c r="E12" s="12" t="s">
        <v>82</v>
      </c>
      <c r="F12" s="12"/>
      <c r="G12" s="18"/>
      <c r="H12" s="18"/>
      <c r="I12" s="12" t="s">
        <v>83</v>
      </c>
      <c r="J12" s="26">
        <v>38532</v>
      </c>
      <c r="K12" s="13">
        <v>41348</v>
      </c>
      <c r="L12" s="14" t="s">
        <v>43</v>
      </c>
      <c r="M12" s="22">
        <v>386.5</v>
      </c>
    </row>
    <row r="13" spans="1:13" customFormat="1" ht="27.75" customHeight="1" x14ac:dyDescent="0.25">
      <c r="A13" s="11"/>
      <c r="B13" s="4" t="s">
        <v>16</v>
      </c>
      <c r="C13" s="4" t="s">
        <v>171</v>
      </c>
      <c r="D13" s="4" t="s">
        <v>73</v>
      </c>
      <c r="E13" s="12" t="s">
        <v>84</v>
      </c>
      <c r="F13" s="12"/>
      <c r="G13" s="4"/>
      <c r="H13" s="4"/>
      <c r="I13" s="12" t="s">
        <v>83</v>
      </c>
      <c r="J13" s="26">
        <v>38532</v>
      </c>
      <c r="K13" s="13">
        <v>41353</v>
      </c>
      <c r="L13" s="14" t="s">
        <v>42</v>
      </c>
      <c r="M13" s="22">
        <v>386.5</v>
      </c>
    </row>
    <row r="14" spans="1:13" customFormat="1" ht="25" x14ac:dyDescent="0.25">
      <c r="A14" s="11"/>
      <c r="B14" s="4" t="s">
        <v>16</v>
      </c>
      <c r="C14" s="4" t="s">
        <v>85</v>
      </c>
      <c r="D14" s="4" t="s">
        <v>66</v>
      </c>
      <c r="E14" s="19" t="s">
        <v>86</v>
      </c>
      <c r="F14" s="12"/>
      <c r="G14" s="4"/>
      <c r="H14" s="4"/>
      <c r="I14" s="12" t="s">
        <v>87</v>
      </c>
      <c r="J14" s="26">
        <v>38533</v>
      </c>
      <c r="K14" s="13">
        <v>41353</v>
      </c>
      <c r="L14" s="14" t="s">
        <v>42</v>
      </c>
      <c r="M14" s="22">
        <v>733</v>
      </c>
    </row>
    <row r="15" spans="1:13" customFormat="1" ht="25" x14ac:dyDescent="0.25">
      <c r="A15" s="11"/>
      <c r="B15" s="4" t="s">
        <v>16</v>
      </c>
      <c r="C15" s="4" t="s">
        <v>88</v>
      </c>
      <c r="D15" s="4" t="s">
        <v>66</v>
      </c>
      <c r="E15" s="12" t="s">
        <v>89</v>
      </c>
      <c r="F15" s="12"/>
      <c r="G15" s="4"/>
      <c r="H15" s="4"/>
      <c r="I15" s="12" t="s">
        <v>88</v>
      </c>
      <c r="J15" s="26">
        <v>38534</v>
      </c>
      <c r="K15" s="13"/>
      <c r="L15" s="14"/>
      <c r="M15" s="22">
        <v>2188</v>
      </c>
    </row>
    <row r="16" spans="1:13" customFormat="1" ht="24.75" customHeight="1" x14ac:dyDescent="0.25">
      <c r="A16" s="11"/>
      <c r="B16" s="15" t="s">
        <v>16</v>
      </c>
      <c r="C16" s="15" t="s">
        <v>90</v>
      </c>
      <c r="D16" s="15" t="s">
        <v>73</v>
      </c>
      <c r="E16" s="16" t="s">
        <v>91</v>
      </c>
      <c r="F16" s="16"/>
      <c r="G16" s="15"/>
      <c r="H16" s="15"/>
      <c r="I16" s="16" t="s">
        <v>90</v>
      </c>
      <c r="J16" s="27">
        <v>38533</v>
      </c>
      <c r="K16" s="17">
        <v>41348</v>
      </c>
      <c r="L16" s="14" t="s">
        <v>43</v>
      </c>
      <c r="M16" s="22">
        <v>850</v>
      </c>
    </row>
    <row r="17" spans="1:15" customFormat="1" ht="24" customHeight="1" x14ac:dyDescent="0.25">
      <c r="A17" s="11"/>
      <c r="B17" s="15" t="s">
        <v>16</v>
      </c>
      <c r="C17" s="15" t="s">
        <v>92</v>
      </c>
      <c r="D17" s="15" t="s">
        <v>66</v>
      </c>
      <c r="E17" s="16" t="s">
        <v>89</v>
      </c>
      <c r="F17" s="16"/>
      <c r="G17" s="15"/>
      <c r="H17" s="15"/>
      <c r="I17" s="16" t="s">
        <v>93</v>
      </c>
      <c r="J17" s="27">
        <v>38536</v>
      </c>
      <c r="K17" s="17">
        <v>41348</v>
      </c>
      <c r="L17" s="14" t="s">
        <v>43</v>
      </c>
      <c r="M17" s="22">
        <v>442</v>
      </c>
    </row>
    <row r="18" spans="1:15" customFormat="1" ht="25.5" customHeight="1" x14ac:dyDescent="0.25">
      <c r="A18" s="11"/>
      <c r="B18" s="15" t="s">
        <v>16</v>
      </c>
      <c r="C18" s="15" t="s">
        <v>94</v>
      </c>
      <c r="D18" s="15" t="s">
        <v>66</v>
      </c>
      <c r="E18" s="16" t="s">
        <v>89</v>
      </c>
      <c r="F18" s="16"/>
      <c r="G18" s="15"/>
      <c r="H18" s="15"/>
      <c r="I18" s="16" t="s">
        <v>67</v>
      </c>
      <c r="J18" s="27">
        <v>38537</v>
      </c>
      <c r="K18" s="17">
        <v>41348</v>
      </c>
      <c r="L18" s="14" t="s">
        <v>43</v>
      </c>
      <c r="M18" s="22">
        <v>8300</v>
      </c>
    </row>
    <row r="19" spans="1:15" customFormat="1" ht="26.25" customHeight="1" x14ac:dyDescent="0.25">
      <c r="A19" s="11"/>
      <c r="B19" s="15" t="s">
        <v>16</v>
      </c>
      <c r="C19" s="15" t="s">
        <v>99</v>
      </c>
      <c r="D19" s="15" t="s">
        <v>66</v>
      </c>
      <c r="E19" s="16" t="s">
        <v>89</v>
      </c>
      <c r="F19" s="16"/>
      <c r="G19" s="15"/>
      <c r="H19" s="15"/>
      <c r="I19" s="16" t="s">
        <v>100</v>
      </c>
      <c r="J19" s="27">
        <v>41365</v>
      </c>
      <c r="K19" s="17"/>
      <c r="L19" s="14"/>
      <c r="M19" s="22">
        <v>13800</v>
      </c>
    </row>
    <row r="20" spans="1:15" customFormat="1" ht="26.25" customHeight="1" x14ac:dyDescent="0.25">
      <c r="A20" s="11"/>
      <c r="B20" s="15" t="s">
        <v>16</v>
      </c>
      <c r="C20" s="15" t="s">
        <v>95</v>
      </c>
      <c r="D20" s="15" t="s">
        <v>165</v>
      </c>
      <c r="E20" s="16"/>
      <c r="F20" s="16"/>
      <c r="G20" s="15"/>
      <c r="H20" s="15"/>
      <c r="I20" s="16" t="s">
        <v>97</v>
      </c>
      <c r="J20" s="27">
        <v>41671</v>
      </c>
      <c r="K20" s="17">
        <v>41348</v>
      </c>
      <c r="L20" s="14" t="s">
        <v>43</v>
      </c>
      <c r="M20" s="22">
        <v>439.99</v>
      </c>
    </row>
    <row r="21" spans="1:15" customFormat="1" ht="27" customHeight="1" x14ac:dyDescent="0.25">
      <c r="A21" s="11"/>
      <c r="B21" s="15" t="s">
        <v>16</v>
      </c>
      <c r="C21" s="15" t="s">
        <v>102</v>
      </c>
      <c r="D21" s="15" t="s">
        <v>103</v>
      </c>
      <c r="E21" s="16" t="s">
        <v>104</v>
      </c>
      <c r="F21" s="16"/>
      <c r="G21" s="15"/>
      <c r="H21" s="15"/>
      <c r="I21" s="16" t="s">
        <v>101</v>
      </c>
      <c r="J21" s="27">
        <v>42156</v>
      </c>
      <c r="K21" s="17">
        <v>41348</v>
      </c>
      <c r="L21" s="14" t="s">
        <v>43</v>
      </c>
      <c r="M21" s="22">
        <v>3909.71</v>
      </c>
    </row>
    <row r="22" spans="1:15" customFormat="1" ht="25.5" customHeight="1" x14ac:dyDescent="0.25">
      <c r="A22" s="11"/>
      <c r="B22" s="15" t="s">
        <v>16</v>
      </c>
      <c r="C22" s="15" t="s">
        <v>105</v>
      </c>
      <c r="D22" s="15" t="s">
        <v>73</v>
      </c>
      <c r="E22" s="16"/>
      <c r="F22" s="16"/>
      <c r="G22" s="15"/>
      <c r="H22" s="15"/>
      <c r="I22" s="16" t="s">
        <v>106</v>
      </c>
      <c r="J22" s="27">
        <v>42309</v>
      </c>
      <c r="K22" s="17">
        <v>41348</v>
      </c>
      <c r="L22" s="14" t="s">
        <v>43</v>
      </c>
      <c r="M22" s="22">
        <v>1</v>
      </c>
    </row>
    <row r="23" spans="1:15" customFormat="1" ht="26.25" customHeight="1" x14ac:dyDescent="0.25">
      <c r="A23" s="11"/>
      <c r="B23" s="4" t="s">
        <v>16</v>
      </c>
      <c r="C23" s="4" t="s">
        <v>108</v>
      </c>
      <c r="D23" s="4" t="s">
        <v>96</v>
      </c>
      <c r="E23" s="12"/>
      <c r="F23" s="12"/>
      <c r="G23" s="4"/>
      <c r="H23" s="4"/>
      <c r="I23" s="12" t="s">
        <v>109</v>
      </c>
      <c r="J23" s="26">
        <v>42653</v>
      </c>
      <c r="K23" s="13"/>
      <c r="L23" s="14"/>
      <c r="M23" s="22">
        <v>9.5</v>
      </c>
    </row>
    <row r="24" spans="1:15" customFormat="1" ht="26.25" customHeight="1" x14ac:dyDescent="0.25">
      <c r="A24" s="11"/>
      <c r="B24" s="4" t="s">
        <v>16</v>
      </c>
      <c r="C24" s="4" t="s">
        <v>110</v>
      </c>
      <c r="D24" s="4" t="s">
        <v>96</v>
      </c>
      <c r="E24" s="12"/>
      <c r="F24" s="12"/>
      <c r="G24" s="4"/>
      <c r="H24" s="4"/>
      <c r="I24" s="12" t="s">
        <v>111</v>
      </c>
      <c r="J24" s="26">
        <v>42659</v>
      </c>
      <c r="K24" s="13"/>
      <c r="L24" s="14"/>
      <c r="M24" s="22">
        <v>12.78</v>
      </c>
    </row>
    <row r="25" spans="1:15" customFormat="1" ht="23.25" customHeight="1" x14ac:dyDescent="0.25">
      <c r="A25" s="11"/>
      <c r="B25" s="15" t="s">
        <v>16</v>
      </c>
      <c r="C25" s="24" t="s">
        <v>113</v>
      </c>
      <c r="D25" s="15" t="s">
        <v>96</v>
      </c>
      <c r="E25" s="16"/>
      <c r="F25" s="16"/>
      <c r="G25" s="15"/>
      <c r="H25" s="15"/>
      <c r="I25" s="16" t="s">
        <v>112</v>
      </c>
      <c r="J25" s="27">
        <v>42773</v>
      </c>
      <c r="K25" s="17">
        <v>41348</v>
      </c>
      <c r="L25" s="14" t="s">
        <v>43</v>
      </c>
      <c r="M25" s="22">
        <v>79.989999999999995</v>
      </c>
    </row>
    <row r="26" spans="1:15" ht="26.25" customHeight="1" x14ac:dyDescent="0.25">
      <c r="A26" s="11"/>
      <c r="B26" s="15" t="s">
        <v>16</v>
      </c>
      <c r="C26" s="15" t="s">
        <v>114</v>
      </c>
      <c r="D26" s="15" t="s">
        <v>115</v>
      </c>
      <c r="E26" s="16"/>
      <c r="F26" s="16"/>
      <c r="G26" s="15"/>
      <c r="H26" s="15"/>
      <c r="I26" s="16" t="s">
        <v>116</v>
      </c>
      <c r="J26" s="27">
        <v>42817</v>
      </c>
      <c r="K26" s="17"/>
      <c r="L26" s="14"/>
      <c r="M26" s="22">
        <v>20</v>
      </c>
    </row>
    <row r="27" spans="1:15" ht="26.25" customHeight="1" x14ac:dyDescent="0.25">
      <c r="A27" s="11"/>
      <c r="B27" s="15" t="s">
        <v>16</v>
      </c>
      <c r="C27" s="15" t="s">
        <v>117</v>
      </c>
      <c r="D27" s="15" t="s">
        <v>118</v>
      </c>
      <c r="E27" s="16"/>
      <c r="F27" s="16"/>
      <c r="G27" s="15"/>
      <c r="H27" s="15"/>
      <c r="I27" s="16" t="s">
        <v>119</v>
      </c>
      <c r="J27" s="27">
        <v>42736</v>
      </c>
      <c r="K27" s="17"/>
      <c r="L27" s="14"/>
      <c r="M27" s="22">
        <v>2602.8000000000002</v>
      </c>
    </row>
    <row r="28" spans="1:15" ht="26.25" customHeight="1" x14ac:dyDescent="0.25">
      <c r="A28" s="11"/>
      <c r="B28" s="15" t="s">
        <v>16</v>
      </c>
      <c r="C28" s="15" t="s">
        <v>121</v>
      </c>
      <c r="D28" s="15" t="s">
        <v>96</v>
      </c>
      <c r="E28" s="16"/>
      <c r="F28" s="16"/>
      <c r="G28" s="15"/>
      <c r="H28" s="15"/>
      <c r="I28" s="16" t="s">
        <v>122</v>
      </c>
      <c r="J28" s="27">
        <v>42948</v>
      </c>
      <c r="K28" s="17"/>
      <c r="L28" s="14"/>
      <c r="M28" s="22">
        <v>52.5</v>
      </c>
    </row>
    <row r="29" spans="1:15" ht="26.25" customHeight="1" x14ac:dyDescent="0.25">
      <c r="A29" s="11"/>
      <c r="B29" s="4" t="s">
        <v>16</v>
      </c>
      <c r="C29" s="4" t="s">
        <v>123</v>
      </c>
      <c r="D29" s="4" t="s">
        <v>125</v>
      </c>
      <c r="E29" s="12"/>
      <c r="F29" s="12"/>
      <c r="G29" s="4"/>
      <c r="H29" s="4"/>
      <c r="I29" s="12" t="s">
        <v>126</v>
      </c>
      <c r="J29" s="26">
        <v>42826</v>
      </c>
      <c r="K29" s="13"/>
      <c r="L29" s="14"/>
      <c r="M29" s="22">
        <v>91.56</v>
      </c>
      <c r="O29" s="36" t="s">
        <v>168</v>
      </c>
    </row>
    <row r="30" spans="1:15" ht="24" customHeight="1" x14ac:dyDescent="0.25">
      <c r="A30" s="11"/>
      <c r="B30" s="4" t="s">
        <v>16</v>
      </c>
      <c r="C30" s="4" t="s">
        <v>124</v>
      </c>
      <c r="D30" s="4" t="s">
        <v>138</v>
      </c>
      <c r="E30" s="12"/>
      <c r="F30" s="12"/>
      <c r="G30" s="4"/>
      <c r="H30" s="4"/>
      <c r="I30" s="12" t="s">
        <v>127</v>
      </c>
      <c r="J30" s="26">
        <v>42917</v>
      </c>
      <c r="K30" s="13"/>
      <c r="L30" s="14"/>
      <c r="M30" s="22">
        <v>482</v>
      </c>
    </row>
    <row r="31" spans="1:15" ht="24" customHeight="1" x14ac:dyDescent="0.25">
      <c r="A31" s="11"/>
      <c r="B31" s="4" t="s">
        <v>16</v>
      </c>
      <c r="C31" s="4" t="s">
        <v>176</v>
      </c>
      <c r="D31" s="4" t="s">
        <v>128</v>
      </c>
      <c r="E31" s="12"/>
      <c r="F31" s="12"/>
      <c r="G31" s="4"/>
      <c r="H31" s="4"/>
      <c r="I31" s="12" t="s">
        <v>129</v>
      </c>
      <c r="J31" s="26">
        <v>42917</v>
      </c>
      <c r="K31" s="13"/>
      <c r="L31" s="14"/>
      <c r="M31" s="22">
        <v>1000</v>
      </c>
    </row>
    <row r="32" spans="1:15" ht="26.25" customHeight="1" x14ac:dyDescent="0.25">
      <c r="A32" s="11"/>
      <c r="B32" s="4" t="s">
        <v>16</v>
      </c>
      <c r="C32" s="4" t="s">
        <v>83</v>
      </c>
      <c r="D32" s="4" t="s">
        <v>128</v>
      </c>
      <c r="E32" s="12"/>
      <c r="F32" s="12"/>
      <c r="G32" s="4"/>
      <c r="H32" s="4"/>
      <c r="I32" s="12" t="s">
        <v>129</v>
      </c>
      <c r="J32" s="26">
        <v>42979</v>
      </c>
      <c r="K32" s="13"/>
      <c r="L32" s="14"/>
      <c r="M32" s="22">
        <v>1758</v>
      </c>
    </row>
    <row r="33" spans="1:15" ht="25.5" customHeight="1" x14ac:dyDescent="0.25">
      <c r="A33" s="11"/>
      <c r="B33" s="4" t="s">
        <v>16</v>
      </c>
      <c r="C33" s="4" t="s">
        <v>130</v>
      </c>
      <c r="D33" s="4" t="s">
        <v>131</v>
      </c>
      <c r="E33" s="12"/>
      <c r="F33" s="12"/>
      <c r="G33" s="4"/>
      <c r="H33" s="4"/>
      <c r="I33" s="12" t="s">
        <v>130</v>
      </c>
      <c r="J33" s="26">
        <v>43009</v>
      </c>
      <c r="K33" s="13"/>
      <c r="L33" s="14"/>
      <c r="M33" s="22">
        <v>1821.6</v>
      </c>
    </row>
    <row r="34" spans="1:15" ht="25.5" customHeight="1" x14ac:dyDescent="0.25">
      <c r="A34" s="11"/>
      <c r="B34" s="4" t="s">
        <v>16</v>
      </c>
      <c r="C34" s="4" t="s">
        <v>132</v>
      </c>
      <c r="D34" s="4" t="s">
        <v>128</v>
      </c>
      <c r="E34" s="12"/>
      <c r="F34" s="12"/>
      <c r="G34" s="4"/>
      <c r="H34" s="4"/>
      <c r="I34" s="12" t="s">
        <v>133</v>
      </c>
      <c r="J34" s="26">
        <v>43191</v>
      </c>
      <c r="K34" s="13"/>
      <c r="L34" s="14"/>
      <c r="M34" s="22">
        <v>461</v>
      </c>
    </row>
    <row r="35" spans="1:15" ht="36" customHeight="1" x14ac:dyDescent="0.25">
      <c r="A35" s="11"/>
      <c r="B35" s="4" t="s">
        <v>16</v>
      </c>
      <c r="C35" s="4" t="s">
        <v>134</v>
      </c>
      <c r="D35" s="4" t="s">
        <v>96</v>
      </c>
      <c r="E35" s="12"/>
      <c r="F35" s="12"/>
      <c r="G35" s="4"/>
      <c r="H35" s="4"/>
      <c r="I35" s="12" t="s">
        <v>135</v>
      </c>
      <c r="J35" s="26">
        <v>43259</v>
      </c>
      <c r="K35" s="13"/>
      <c r="L35" s="14"/>
      <c r="M35" s="22">
        <v>549.54999999999995</v>
      </c>
    </row>
    <row r="36" spans="1:15" ht="36" customHeight="1" x14ac:dyDescent="0.25">
      <c r="A36" s="11"/>
      <c r="B36" s="4" t="s">
        <v>16</v>
      </c>
      <c r="C36" s="4" t="s">
        <v>136</v>
      </c>
      <c r="D36" s="4" t="s">
        <v>96</v>
      </c>
      <c r="E36" s="12"/>
      <c r="F36" s="12"/>
      <c r="G36" s="4"/>
      <c r="H36" s="4"/>
      <c r="I36" s="12" t="s">
        <v>135</v>
      </c>
      <c r="J36" s="26">
        <v>43259</v>
      </c>
      <c r="K36" s="13"/>
      <c r="L36" s="14"/>
      <c r="M36" s="22">
        <v>46.99</v>
      </c>
    </row>
    <row r="37" spans="1:15" ht="36" customHeight="1" x14ac:dyDescent="0.25">
      <c r="A37" s="11"/>
      <c r="B37" s="4" t="s">
        <v>16</v>
      </c>
      <c r="C37" s="4" t="s">
        <v>137</v>
      </c>
      <c r="D37" s="4" t="s">
        <v>96</v>
      </c>
      <c r="E37" s="12"/>
      <c r="F37" s="12"/>
      <c r="G37" s="4"/>
      <c r="H37" s="4"/>
      <c r="I37" s="12" t="s">
        <v>135</v>
      </c>
      <c r="J37" s="26">
        <v>43259</v>
      </c>
      <c r="K37" s="13"/>
      <c r="L37" s="14"/>
      <c r="M37" s="22">
        <v>199.99</v>
      </c>
    </row>
    <row r="38" spans="1:15" ht="36" customHeight="1" x14ac:dyDescent="0.25">
      <c r="A38" s="11"/>
      <c r="B38" s="4" t="s">
        <v>16</v>
      </c>
      <c r="C38" s="4" t="s">
        <v>139</v>
      </c>
      <c r="D38" s="4" t="s">
        <v>140</v>
      </c>
      <c r="E38" s="12"/>
      <c r="F38" s="12"/>
      <c r="G38" s="4"/>
      <c r="H38" s="4"/>
      <c r="I38" s="12" t="s">
        <v>141</v>
      </c>
      <c r="J38" s="26">
        <v>43252</v>
      </c>
      <c r="K38" s="13"/>
      <c r="L38" s="14"/>
      <c r="M38" s="22">
        <v>2575</v>
      </c>
    </row>
    <row r="39" spans="1:15" ht="36" customHeight="1" x14ac:dyDescent="0.25">
      <c r="A39" s="11"/>
      <c r="B39" s="4" t="s">
        <v>16</v>
      </c>
      <c r="C39" s="4" t="s">
        <v>142</v>
      </c>
      <c r="D39" s="4" t="s">
        <v>143</v>
      </c>
      <c r="E39" s="12" t="s">
        <v>49</v>
      </c>
      <c r="F39" s="12"/>
      <c r="G39" s="4"/>
      <c r="H39" s="4"/>
      <c r="I39" s="12" t="s">
        <v>67</v>
      </c>
      <c r="J39" s="26">
        <v>43556</v>
      </c>
      <c r="K39" s="13"/>
      <c r="L39" s="14"/>
      <c r="M39" s="22">
        <v>24000</v>
      </c>
      <c r="O39" s="36" t="s">
        <v>169</v>
      </c>
    </row>
    <row r="40" spans="1:15" ht="36" customHeight="1" x14ac:dyDescent="0.25">
      <c r="A40" s="11"/>
      <c r="B40" s="4" t="s">
        <v>16</v>
      </c>
      <c r="C40" s="4" t="s">
        <v>159</v>
      </c>
      <c r="D40" s="4" t="s">
        <v>156</v>
      </c>
      <c r="E40" s="12" t="s">
        <v>157</v>
      </c>
      <c r="F40" s="12"/>
      <c r="G40" s="4"/>
      <c r="H40" s="4"/>
      <c r="I40" s="12" t="s">
        <v>158</v>
      </c>
      <c r="J40" s="26">
        <v>43556</v>
      </c>
      <c r="K40" s="13"/>
      <c r="L40" s="14"/>
      <c r="M40" s="22">
        <v>1572</v>
      </c>
    </row>
    <row r="41" spans="1:15" ht="36" customHeight="1" x14ac:dyDescent="0.25">
      <c r="A41" s="11"/>
      <c r="B41" s="4" t="s">
        <v>16</v>
      </c>
      <c r="C41" s="4" t="s">
        <v>160</v>
      </c>
      <c r="D41" s="4" t="s">
        <v>156</v>
      </c>
      <c r="E41" s="12" t="s">
        <v>157</v>
      </c>
      <c r="F41" s="12"/>
      <c r="G41" s="4"/>
      <c r="H41" s="4"/>
      <c r="I41" s="12" t="s">
        <v>133</v>
      </c>
      <c r="J41" s="26">
        <v>43556</v>
      </c>
      <c r="K41" s="13"/>
      <c r="L41" s="14"/>
      <c r="M41" s="22">
        <v>912</v>
      </c>
    </row>
    <row r="42" spans="1:15" x14ac:dyDescent="0.25">
      <c r="A42" s="11"/>
      <c r="B42" s="4" t="s">
        <v>16</v>
      </c>
      <c r="C42" s="4" t="s">
        <v>145</v>
      </c>
      <c r="D42" s="4" t="s">
        <v>146</v>
      </c>
      <c r="E42" s="12" t="s">
        <v>49</v>
      </c>
      <c r="F42" s="12"/>
      <c r="G42" s="4"/>
      <c r="H42" s="4"/>
      <c r="I42" s="12" t="s">
        <v>147</v>
      </c>
      <c r="J42" s="26">
        <v>43739</v>
      </c>
      <c r="K42" s="13"/>
      <c r="L42" s="14"/>
      <c r="M42" s="22">
        <v>950</v>
      </c>
    </row>
    <row r="43" spans="1:15" ht="25" x14ac:dyDescent="0.25">
      <c r="A43" s="29"/>
      <c r="B43" s="30" t="s">
        <v>16</v>
      </c>
      <c r="C43" s="30" t="s">
        <v>148</v>
      </c>
      <c r="D43" s="30" t="s">
        <v>96</v>
      </c>
      <c r="E43" s="31"/>
      <c r="F43" s="31"/>
      <c r="G43" s="30"/>
      <c r="H43" s="30"/>
      <c r="I43" s="31" t="s">
        <v>112</v>
      </c>
      <c r="J43" s="32">
        <v>43787</v>
      </c>
      <c r="K43" s="33"/>
      <c r="L43" s="34"/>
      <c r="M43" s="35">
        <v>249.99</v>
      </c>
    </row>
    <row r="44" spans="1:15" x14ac:dyDescent="0.25">
      <c r="A44" s="29"/>
      <c r="B44" s="30" t="s">
        <v>16</v>
      </c>
      <c r="C44" s="30" t="s">
        <v>149</v>
      </c>
      <c r="D44" s="30" t="s">
        <v>150</v>
      </c>
      <c r="E44" s="31"/>
      <c r="F44" s="31"/>
      <c r="G44" s="30"/>
      <c r="H44" s="30"/>
      <c r="I44" s="31"/>
      <c r="J44" s="32"/>
      <c r="K44" s="33"/>
      <c r="L44" s="34"/>
      <c r="M44" s="35"/>
    </row>
    <row r="45" spans="1:15" x14ac:dyDescent="0.25">
      <c r="A45" s="29"/>
      <c r="B45" s="30" t="s">
        <v>16</v>
      </c>
      <c r="C45" s="30" t="s">
        <v>151</v>
      </c>
      <c r="D45" s="30" t="s">
        <v>152</v>
      </c>
      <c r="E45" s="31"/>
      <c r="F45" s="31"/>
      <c r="G45" s="30"/>
      <c r="H45" s="30"/>
      <c r="I45" s="31"/>
      <c r="J45" s="32"/>
      <c r="K45" s="33"/>
      <c r="L45" s="34"/>
      <c r="M45" s="35"/>
    </row>
    <row r="46" spans="1:15" x14ac:dyDescent="0.25">
      <c r="A46" s="29"/>
      <c r="B46" s="15" t="s">
        <v>16</v>
      </c>
      <c r="C46" s="15" t="s">
        <v>154</v>
      </c>
      <c r="D46" s="15" t="s">
        <v>153</v>
      </c>
      <c r="E46" s="16" t="s">
        <v>118</v>
      </c>
      <c r="F46" s="16"/>
      <c r="G46" s="15"/>
      <c r="H46" s="15"/>
      <c r="I46" s="16" t="s">
        <v>155</v>
      </c>
      <c r="J46" s="32">
        <v>44013</v>
      </c>
      <c r="K46" s="33"/>
      <c r="L46" s="34"/>
      <c r="M46" s="35">
        <v>210</v>
      </c>
    </row>
    <row r="47" spans="1:15" x14ac:dyDescent="0.25">
      <c r="A47" s="29" t="s">
        <v>163</v>
      </c>
      <c r="B47" s="15" t="s">
        <v>16</v>
      </c>
      <c r="C47" s="15" t="s">
        <v>166</v>
      </c>
      <c r="D47" s="15" t="s">
        <v>156</v>
      </c>
      <c r="E47" s="16" t="s">
        <v>157</v>
      </c>
      <c r="F47" s="16"/>
      <c r="G47" s="15"/>
      <c r="H47" s="15"/>
      <c r="I47" s="16" t="s">
        <v>167</v>
      </c>
      <c r="J47" s="32">
        <v>44013</v>
      </c>
      <c r="K47" s="33"/>
      <c r="L47" s="34"/>
      <c r="M47" s="35">
        <v>906</v>
      </c>
    </row>
    <row r="48" spans="1:15" x14ac:dyDescent="0.25">
      <c r="A48" s="29" t="s">
        <v>163</v>
      </c>
      <c r="B48" s="15" t="s">
        <v>16</v>
      </c>
      <c r="C48" s="15" t="s">
        <v>164</v>
      </c>
      <c r="D48" s="15" t="s">
        <v>73</v>
      </c>
      <c r="E48" s="16"/>
      <c r="F48" s="16"/>
      <c r="G48" s="15"/>
      <c r="H48" s="15"/>
      <c r="I48" s="16" t="s">
        <v>133</v>
      </c>
      <c r="J48" s="32"/>
      <c r="K48" s="33"/>
      <c r="L48" s="34"/>
      <c r="M48" s="35">
        <v>0</v>
      </c>
      <c r="O48" s="36" t="s">
        <v>170</v>
      </c>
    </row>
    <row r="49" spans="1:13" x14ac:dyDescent="0.25">
      <c r="A49" s="29"/>
      <c r="B49" s="30" t="s">
        <v>16</v>
      </c>
      <c r="C49" s="30" t="s">
        <v>161</v>
      </c>
      <c r="D49" s="30" t="s">
        <v>144</v>
      </c>
      <c r="E49" s="31" t="s">
        <v>118</v>
      </c>
      <c r="F49" s="31"/>
      <c r="G49" s="30"/>
      <c r="H49" s="30"/>
      <c r="I49" s="31" t="s">
        <v>162</v>
      </c>
      <c r="J49" s="32">
        <v>44166</v>
      </c>
      <c r="K49" s="33"/>
      <c r="L49" s="34"/>
      <c r="M49" s="35">
        <v>5292</v>
      </c>
    </row>
    <row r="50" spans="1:13" x14ac:dyDescent="0.25">
      <c r="A50" s="29"/>
      <c r="B50" s="30" t="s">
        <v>16</v>
      </c>
      <c r="C50" s="30" t="s">
        <v>172</v>
      </c>
      <c r="D50" s="30" t="s">
        <v>73</v>
      </c>
      <c r="E50" s="31"/>
      <c r="F50" s="31"/>
      <c r="G50" s="30"/>
      <c r="H50" s="30"/>
      <c r="I50" s="31" t="s">
        <v>162</v>
      </c>
      <c r="J50" s="32"/>
      <c r="K50" s="33"/>
      <c r="L50" s="34"/>
      <c r="M50" s="35">
        <v>300</v>
      </c>
    </row>
    <row r="51" spans="1:13" x14ac:dyDescent="0.25">
      <c r="A51" s="29"/>
      <c r="B51" s="30" t="s">
        <v>16</v>
      </c>
      <c r="C51" s="30" t="s">
        <v>173</v>
      </c>
      <c r="D51" s="30" t="s">
        <v>174</v>
      </c>
      <c r="E51" s="31" t="s">
        <v>175</v>
      </c>
      <c r="F51" s="31"/>
      <c r="G51" s="30"/>
      <c r="H51" s="30"/>
      <c r="I51" s="31"/>
      <c r="J51" s="32"/>
      <c r="K51" s="33"/>
      <c r="L51" s="34"/>
      <c r="M51" s="35"/>
    </row>
    <row r="52" spans="1:13" x14ac:dyDescent="0.25">
      <c r="A52" s="29"/>
      <c r="B52" s="30"/>
      <c r="C52" s="30"/>
      <c r="D52" s="30"/>
      <c r="E52" s="31"/>
      <c r="F52" s="31"/>
      <c r="G52" s="30"/>
      <c r="H52" s="30"/>
      <c r="I52" s="31"/>
      <c r="J52" s="32"/>
      <c r="K52" s="33"/>
      <c r="L52" s="34"/>
      <c r="M52" s="35"/>
    </row>
    <row r="53" spans="1:13" x14ac:dyDescent="0.25">
      <c r="A53" s="11"/>
      <c r="B53" s="30"/>
      <c r="C53" s="30"/>
      <c r="D53" s="30"/>
      <c r="E53" s="31"/>
      <c r="F53" s="31"/>
      <c r="G53" s="30"/>
      <c r="H53" s="30"/>
      <c r="I53" s="31"/>
      <c r="J53" s="27" t="s">
        <v>107</v>
      </c>
      <c r="K53" s="17">
        <v>41348</v>
      </c>
      <c r="L53" s="14" t="s">
        <v>43</v>
      </c>
      <c r="M53" s="22">
        <f>SUBTOTAL(109,M2:M49)</f>
        <v>372509.94999999995</v>
      </c>
    </row>
    <row r="54" spans="1:13" x14ac:dyDescent="0.25">
      <c r="A54" s="11"/>
      <c r="B54" s="15"/>
      <c r="C54" s="15"/>
      <c r="D54" s="15"/>
      <c r="E54" s="16"/>
      <c r="F54" s="16"/>
      <c r="G54" s="15"/>
      <c r="H54" s="15"/>
      <c r="I54" s="16"/>
      <c r="J54" s="27"/>
      <c r="K54" s="17">
        <v>41348</v>
      </c>
      <c r="L54" s="14" t="s">
        <v>43</v>
      </c>
    </row>
    <row r="55" spans="1:13" x14ac:dyDescent="0.25">
      <c r="A55" s="11"/>
      <c r="B55" s="15"/>
      <c r="C55" s="15"/>
      <c r="D55" s="15"/>
      <c r="E55" s="16"/>
      <c r="F55" s="16"/>
      <c r="G55" s="15"/>
      <c r="H55" s="15"/>
      <c r="I55" s="16"/>
      <c r="J55" s="27"/>
      <c r="K55" s="17">
        <v>41348</v>
      </c>
      <c r="L55" s="14" t="s">
        <v>43</v>
      </c>
    </row>
    <row r="56" spans="1:13" x14ac:dyDescent="0.25">
      <c r="A56" s="11"/>
      <c r="B56" s="15"/>
      <c r="C56" s="15"/>
      <c r="D56" s="15"/>
      <c r="E56" s="16"/>
      <c r="F56" s="16"/>
      <c r="G56" s="15"/>
      <c r="H56" s="15"/>
      <c r="I56" s="16"/>
      <c r="J56" s="27"/>
      <c r="K56" s="17">
        <v>41348</v>
      </c>
      <c r="L56" s="14" t="s">
        <v>43</v>
      </c>
    </row>
    <row r="57" spans="1:13" x14ac:dyDescent="0.25">
      <c r="A57" s="11"/>
      <c r="B57" s="15"/>
      <c r="C57" s="15"/>
      <c r="D57" s="15"/>
      <c r="E57" s="16"/>
      <c r="F57" s="16"/>
      <c r="G57" s="15"/>
      <c r="H57" s="15"/>
      <c r="I57" s="16"/>
      <c r="J57" s="27"/>
      <c r="K57" s="17">
        <v>41348</v>
      </c>
      <c r="L57" s="14" t="s">
        <v>43</v>
      </c>
    </row>
    <row r="58" spans="1:13" x14ac:dyDescent="0.25">
      <c r="A58" s="11"/>
      <c r="B58" s="15"/>
      <c r="C58" s="15"/>
      <c r="D58" s="15"/>
      <c r="E58" s="16"/>
      <c r="F58" s="16"/>
      <c r="G58" s="15"/>
      <c r="H58" s="15"/>
      <c r="I58" s="16"/>
      <c r="J58" s="27"/>
      <c r="K58" s="17">
        <v>41348</v>
      </c>
      <c r="L58" s="14" t="s">
        <v>43</v>
      </c>
    </row>
    <row r="59" spans="1:13" x14ac:dyDescent="0.25">
      <c r="A59" s="11"/>
      <c r="B59" s="15"/>
      <c r="C59" s="15"/>
      <c r="D59" s="15"/>
      <c r="E59" s="16"/>
      <c r="F59" s="16"/>
      <c r="G59" s="15"/>
      <c r="H59" s="15"/>
      <c r="I59" s="16"/>
      <c r="J59" s="27"/>
      <c r="K59" s="17">
        <v>41348</v>
      </c>
      <c r="L59" s="14" t="s">
        <v>43</v>
      </c>
    </row>
    <row r="60" spans="1:13" x14ac:dyDescent="0.25">
      <c r="A60" s="11"/>
      <c r="B60" s="4"/>
      <c r="C60" s="4"/>
      <c r="D60" s="4"/>
      <c r="E60" s="12"/>
      <c r="F60" s="12"/>
      <c r="G60" s="4"/>
      <c r="H60" s="4"/>
      <c r="I60" s="12"/>
      <c r="J60" s="26"/>
      <c r="K60" s="13">
        <v>41353</v>
      </c>
      <c r="L60" s="14" t="s">
        <v>42</v>
      </c>
    </row>
    <row r="61" spans="1:13" x14ac:dyDescent="0.25">
      <c r="A61" s="11"/>
      <c r="B61" s="4"/>
      <c r="C61" s="4"/>
      <c r="D61" s="4"/>
      <c r="E61" s="12"/>
      <c r="F61" s="12"/>
      <c r="G61" s="4"/>
      <c r="H61" s="4"/>
      <c r="I61" s="12"/>
      <c r="J61" s="26"/>
      <c r="K61" s="13">
        <v>41354</v>
      </c>
      <c r="L61" s="14" t="s">
        <v>42</v>
      </c>
    </row>
    <row r="62" spans="1:13" x14ac:dyDescent="0.25">
      <c r="A62" s="11"/>
      <c r="B62" s="4"/>
      <c r="C62" s="4"/>
      <c r="D62" s="4"/>
      <c r="E62" s="12"/>
      <c r="F62" s="12"/>
      <c r="G62" s="4"/>
      <c r="H62" s="4"/>
      <c r="I62" s="12"/>
      <c r="J62" s="26"/>
      <c r="K62" s="13">
        <v>41355</v>
      </c>
      <c r="L62" s="14" t="s">
        <v>42</v>
      </c>
    </row>
    <row r="63" spans="1:13" x14ac:dyDescent="0.25">
      <c r="A63" s="11"/>
      <c r="B63" s="4"/>
      <c r="C63" s="4"/>
      <c r="D63" s="4"/>
      <c r="E63" s="12"/>
      <c r="F63" s="12"/>
      <c r="G63" s="4"/>
      <c r="H63" s="4"/>
      <c r="I63" s="12"/>
      <c r="J63" s="26"/>
      <c r="K63" s="13">
        <v>41356</v>
      </c>
      <c r="L63" s="14" t="s">
        <v>42</v>
      </c>
    </row>
    <row r="64" spans="1:13" x14ac:dyDescent="0.25">
      <c r="A64" s="11"/>
      <c r="B64" s="4"/>
      <c r="C64" s="4"/>
      <c r="D64" s="4"/>
      <c r="E64" s="12"/>
      <c r="F64" s="12"/>
      <c r="G64" s="4"/>
      <c r="H64" s="4"/>
      <c r="I64" s="12"/>
      <c r="J64" s="26"/>
      <c r="K64" s="13">
        <v>41357</v>
      </c>
      <c r="L64" s="14" t="s">
        <v>42</v>
      </c>
    </row>
    <row r="65" spans="1:12" x14ac:dyDescent="0.25">
      <c r="A65" s="11"/>
      <c r="B65" s="4"/>
      <c r="C65" s="4"/>
      <c r="D65" s="4"/>
      <c r="E65" s="12"/>
      <c r="F65" s="12"/>
      <c r="G65" s="4"/>
      <c r="H65" s="4"/>
      <c r="I65" s="12"/>
      <c r="J65" s="26"/>
      <c r="K65" s="13">
        <v>41358</v>
      </c>
      <c r="L65" s="14" t="s">
        <v>42</v>
      </c>
    </row>
    <row r="66" spans="1:12" x14ac:dyDescent="0.25">
      <c r="A66" s="11"/>
      <c r="B66" s="4"/>
      <c r="C66" s="4"/>
      <c r="D66" s="4"/>
      <c r="E66" s="12"/>
      <c r="F66" s="12"/>
      <c r="G66" s="4"/>
      <c r="H66" s="4"/>
      <c r="I66" s="12"/>
      <c r="J66" s="26"/>
      <c r="K66" s="13">
        <v>41359</v>
      </c>
      <c r="L66" s="14" t="s">
        <v>42</v>
      </c>
    </row>
    <row r="67" spans="1:12" x14ac:dyDescent="0.25">
      <c r="A67" s="11"/>
      <c r="B67" s="4"/>
      <c r="C67" s="4"/>
      <c r="D67" s="4"/>
      <c r="E67" s="12"/>
      <c r="F67" s="12"/>
      <c r="G67" s="4"/>
      <c r="H67" s="4"/>
      <c r="I67" s="12"/>
      <c r="J67" s="26"/>
      <c r="K67" s="13">
        <v>41359</v>
      </c>
      <c r="L67" s="14" t="s">
        <v>42</v>
      </c>
    </row>
    <row r="68" spans="1:12" x14ac:dyDescent="0.25">
      <c r="A68" s="11"/>
      <c r="B68" s="4"/>
      <c r="C68" s="4"/>
      <c r="D68" s="4"/>
      <c r="E68" s="12"/>
      <c r="F68" s="12"/>
      <c r="G68" s="4"/>
      <c r="H68" s="4"/>
      <c r="I68" s="12"/>
      <c r="J68" s="26"/>
      <c r="K68" s="13">
        <v>41359</v>
      </c>
      <c r="L68" s="14" t="s">
        <v>42</v>
      </c>
    </row>
    <row r="69" spans="1:12" x14ac:dyDescent="0.25">
      <c r="A69" s="11"/>
      <c r="B69" s="4"/>
      <c r="C69" s="4"/>
      <c r="D69" s="4"/>
      <c r="E69" s="12"/>
      <c r="F69" s="12"/>
      <c r="G69" s="4"/>
      <c r="H69" s="4"/>
      <c r="I69" s="12"/>
      <c r="J69" s="26"/>
      <c r="K69" s="13">
        <v>41359</v>
      </c>
      <c r="L69" s="14" t="s">
        <v>42</v>
      </c>
    </row>
    <row r="167" spans="1:13" s="5" customFormat="1" x14ac:dyDescent="0.25">
      <c r="A167" s="1"/>
      <c r="B167" s="1"/>
      <c r="C167" s="1"/>
      <c r="D167" s="1"/>
      <c r="E167" s="3"/>
      <c r="F167" s="3"/>
      <c r="G167" s="1"/>
      <c r="H167" s="1"/>
      <c r="I167" s="3"/>
      <c r="J167" s="28"/>
      <c r="K167" s="2"/>
      <c r="L167" s="1"/>
      <c r="M167" s="21"/>
    </row>
    <row r="168" spans="1:13" s="5" customFormat="1" x14ac:dyDescent="0.25">
      <c r="A168" s="1"/>
      <c r="B168" s="1"/>
      <c r="C168" s="1"/>
      <c r="D168" s="1"/>
      <c r="E168" s="3"/>
      <c r="F168" s="3"/>
      <c r="G168" s="1"/>
      <c r="H168" s="1"/>
      <c r="I168" s="3"/>
      <c r="J168" s="28"/>
      <c r="K168" s="2"/>
      <c r="L168" s="1"/>
      <c r="M168" s="21"/>
    </row>
    <row r="169" spans="1:13" s="5" customFormat="1" x14ac:dyDescent="0.25">
      <c r="A169" s="1"/>
      <c r="B169" s="1"/>
      <c r="C169" s="1"/>
      <c r="D169" s="1"/>
      <c r="E169" s="3"/>
      <c r="F169" s="3"/>
      <c r="G169" s="1"/>
      <c r="H169" s="1"/>
      <c r="I169" s="3"/>
      <c r="J169" s="28"/>
      <c r="K169" s="2"/>
      <c r="L169" s="1"/>
      <c r="M169" s="21"/>
    </row>
    <row r="170" spans="1:13" s="5" customFormat="1" x14ac:dyDescent="0.25">
      <c r="A170" s="1"/>
      <c r="B170" s="1"/>
      <c r="C170" s="1"/>
      <c r="D170" s="1"/>
      <c r="E170" s="3"/>
      <c r="F170" s="3"/>
      <c r="G170" s="1"/>
      <c r="H170" s="1"/>
      <c r="I170" s="3"/>
      <c r="J170" s="28"/>
      <c r="K170" s="2"/>
      <c r="L170" s="1"/>
      <c r="M170" s="21"/>
    </row>
    <row r="171" spans="1:13" s="5" customFormat="1" x14ac:dyDescent="0.25">
      <c r="A171" s="1"/>
      <c r="B171" s="1"/>
      <c r="C171" s="1"/>
      <c r="D171" s="1"/>
      <c r="E171" s="3"/>
      <c r="F171" s="3"/>
      <c r="G171" s="1"/>
      <c r="H171" s="1"/>
      <c r="I171" s="3"/>
      <c r="J171" s="28"/>
      <c r="K171" s="2"/>
      <c r="L171" s="1"/>
      <c r="M171" s="21"/>
    </row>
    <row r="172" spans="1:13" s="5" customFormat="1" x14ac:dyDescent="0.25">
      <c r="A172" s="1"/>
      <c r="B172" s="1"/>
      <c r="C172" s="1"/>
      <c r="D172" s="1"/>
      <c r="E172" s="3"/>
      <c r="F172" s="3"/>
      <c r="G172" s="1"/>
      <c r="H172" s="1"/>
      <c r="I172" s="3"/>
      <c r="J172" s="28"/>
      <c r="K172" s="2"/>
      <c r="L172" s="1"/>
      <c r="M172" s="21"/>
    </row>
    <row r="173" spans="1:13" s="5" customFormat="1" x14ac:dyDescent="0.25">
      <c r="A173" s="1"/>
      <c r="B173" s="1"/>
      <c r="C173" s="1"/>
      <c r="D173" s="1"/>
      <c r="E173" s="3"/>
      <c r="F173" s="3"/>
      <c r="G173" s="1"/>
      <c r="H173" s="1"/>
      <c r="I173" s="3"/>
      <c r="J173" s="28"/>
      <c r="K173" s="2"/>
      <c r="L173" s="1"/>
      <c r="M173" s="21"/>
    </row>
    <row r="174" spans="1:13" s="5" customFormat="1" x14ac:dyDescent="0.25">
      <c r="A174" s="1"/>
      <c r="B174" s="1"/>
      <c r="C174" s="1"/>
      <c r="D174" s="1"/>
      <c r="E174" s="3"/>
      <c r="F174" s="3"/>
      <c r="G174" s="1"/>
      <c r="H174" s="1"/>
      <c r="I174" s="3"/>
      <c r="J174" s="28"/>
      <c r="K174" s="2"/>
      <c r="L174" s="1"/>
      <c r="M174" s="21"/>
    </row>
    <row r="175" spans="1:13" s="5" customFormat="1" x14ac:dyDescent="0.25">
      <c r="A175" s="1"/>
      <c r="B175" s="1"/>
      <c r="C175" s="1"/>
      <c r="D175" s="1"/>
      <c r="E175" s="3"/>
      <c r="F175" s="3"/>
      <c r="G175" s="1"/>
      <c r="H175" s="1"/>
      <c r="I175" s="3"/>
      <c r="J175" s="28"/>
      <c r="K175" s="2"/>
      <c r="L175" s="1"/>
      <c r="M175" s="21"/>
    </row>
    <row r="176" spans="1:13" s="5" customFormat="1" x14ac:dyDescent="0.25">
      <c r="A176" s="1"/>
      <c r="B176" s="1"/>
      <c r="C176" s="1"/>
      <c r="D176" s="1"/>
      <c r="E176" s="3"/>
      <c r="F176" s="3"/>
      <c r="G176" s="1"/>
      <c r="H176" s="1"/>
      <c r="I176" s="3"/>
      <c r="J176" s="28"/>
      <c r="K176" s="2"/>
      <c r="L176" s="1"/>
      <c r="M176" s="21"/>
    </row>
    <row r="177" spans="1:13" s="5" customFormat="1" x14ac:dyDescent="0.25">
      <c r="A177" s="1"/>
      <c r="B177" s="1"/>
      <c r="C177" s="1"/>
      <c r="D177" s="1"/>
      <c r="E177" s="3"/>
      <c r="F177" s="3"/>
      <c r="G177" s="1"/>
      <c r="H177" s="1"/>
      <c r="I177" s="3"/>
      <c r="J177" s="28"/>
      <c r="K177" s="2"/>
      <c r="L177" s="1"/>
      <c r="M177" s="21"/>
    </row>
    <row r="178" spans="1:13" s="5" customFormat="1" x14ac:dyDescent="0.25">
      <c r="A178" s="1"/>
      <c r="B178" s="1"/>
      <c r="C178" s="1"/>
      <c r="D178" s="1"/>
      <c r="E178" s="3"/>
      <c r="F178" s="3"/>
      <c r="G178" s="1"/>
      <c r="H178" s="1"/>
      <c r="I178" s="3"/>
      <c r="J178" s="28"/>
      <c r="K178" s="2"/>
      <c r="L178" s="1"/>
      <c r="M178" s="21"/>
    </row>
    <row r="179" spans="1:13" s="5" customFormat="1" x14ac:dyDescent="0.25">
      <c r="A179" s="1"/>
      <c r="B179" s="1"/>
      <c r="C179" s="1"/>
      <c r="D179" s="1"/>
      <c r="E179" s="3"/>
      <c r="F179" s="3"/>
      <c r="G179" s="1"/>
      <c r="H179" s="1"/>
      <c r="I179" s="3"/>
      <c r="J179" s="28"/>
      <c r="K179" s="2"/>
      <c r="L179" s="1"/>
      <c r="M179" s="23"/>
    </row>
    <row r="180" spans="1:13" s="5" customFormat="1" x14ac:dyDescent="0.25">
      <c r="A180" s="1"/>
      <c r="B180" s="1"/>
      <c r="C180" s="1"/>
      <c r="D180" s="1"/>
      <c r="E180" s="3"/>
      <c r="F180" s="3"/>
      <c r="G180" s="1"/>
      <c r="H180" s="1"/>
      <c r="I180" s="3"/>
      <c r="J180" s="28"/>
      <c r="K180" s="2"/>
      <c r="L180" s="1"/>
      <c r="M180" s="23"/>
    </row>
    <row r="181" spans="1:13" s="5" customFormat="1" x14ac:dyDescent="0.25">
      <c r="A181" s="1"/>
      <c r="B181" s="1"/>
      <c r="C181" s="1"/>
      <c r="D181" s="1"/>
      <c r="E181" s="3"/>
      <c r="F181" s="3"/>
      <c r="G181" s="1"/>
      <c r="H181" s="1"/>
      <c r="I181" s="3"/>
      <c r="J181" s="28"/>
      <c r="K181" s="2"/>
      <c r="L181" s="1"/>
      <c r="M181" s="23"/>
    </row>
    <row r="182" spans="1:13" s="5" customFormat="1" x14ac:dyDescent="0.25">
      <c r="A182" s="1"/>
      <c r="B182" s="1"/>
      <c r="C182" s="1"/>
      <c r="D182" s="1"/>
      <c r="E182" s="3"/>
      <c r="F182" s="3"/>
      <c r="G182" s="1"/>
      <c r="H182" s="1"/>
      <c r="I182" s="3"/>
      <c r="J182" s="28"/>
      <c r="K182" s="2"/>
      <c r="L182" s="1"/>
      <c r="M182" s="23"/>
    </row>
    <row r="183" spans="1:13" s="5" customFormat="1" x14ac:dyDescent="0.25">
      <c r="A183" s="1"/>
      <c r="B183" s="1"/>
      <c r="C183" s="1"/>
      <c r="D183" s="1"/>
      <c r="E183" s="3"/>
      <c r="F183" s="3"/>
      <c r="G183" s="1"/>
      <c r="H183" s="1"/>
      <c r="I183" s="3"/>
      <c r="J183" s="28"/>
      <c r="K183" s="2"/>
      <c r="L183" s="1"/>
      <c r="M183" s="23"/>
    </row>
    <row r="184" spans="1:13" s="5" customFormat="1" x14ac:dyDescent="0.25">
      <c r="A184" s="1"/>
      <c r="B184" s="1"/>
      <c r="C184" s="1"/>
      <c r="D184" s="1"/>
      <c r="E184" s="3"/>
      <c r="F184" s="3"/>
      <c r="G184" s="1"/>
      <c r="H184" s="1"/>
      <c r="I184" s="3"/>
      <c r="J184" s="28"/>
      <c r="K184" s="2"/>
      <c r="L184" s="1"/>
      <c r="M184" s="23"/>
    </row>
    <row r="185" spans="1:13" x14ac:dyDescent="0.25">
      <c r="M185" s="23"/>
    </row>
    <row r="186" spans="1:13" x14ac:dyDescent="0.25">
      <c r="M186" s="23"/>
    </row>
    <row r="187" spans="1:13" x14ac:dyDescent="0.25">
      <c r="M187" s="23"/>
    </row>
    <row r="188" spans="1:13" x14ac:dyDescent="0.25">
      <c r="M188" s="23"/>
    </row>
    <row r="189" spans="1:13" x14ac:dyDescent="0.25">
      <c r="M189" s="23"/>
    </row>
    <row r="190" spans="1:13" x14ac:dyDescent="0.25">
      <c r="M190" s="23"/>
    </row>
    <row r="191" spans="1:13" x14ac:dyDescent="0.25">
      <c r="M191" s="23"/>
    </row>
    <row r="192" spans="1:13" x14ac:dyDescent="0.25">
      <c r="M192" s="23"/>
    </row>
    <row r="193" spans="13:13" x14ac:dyDescent="0.25">
      <c r="M193" s="23"/>
    </row>
    <row r="194" spans="13:13" x14ac:dyDescent="0.25">
      <c r="M194" s="23"/>
    </row>
    <row r="195" spans="13:13" x14ac:dyDescent="0.25">
      <c r="M195" s="23"/>
    </row>
    <row r="196" spans="13:13" x14ac:dyDescent="0.25">
      <c r="M196" s="23"/>
    </row>
  </sheetData>
  <phoneticPr fontId="1" type="noConversion"/>
  <dataValidations count="1">
    <dataValidation type="list" allowBlank="1" showInputMessage="1" showErrorMessage="1" sqref="B54:B65425 B2:B52" xr:uid="{00000000-0002-0000-0000-000000000000}">
      <formula1>ParishCouncils</formula1>
    </dataValidation>
  </dataValidations>
  <pageMargins left="0.75" right="0.75" top="1" bottom="1" header="0.5" footer="0.5"/>
  <pageSetup paperSize="9" scale="53" orientation="landscape" horizontalDpi="360" verticalDpi="36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3"/>
  <sheetViews>
    <sheetView workbookViewId="0">
      <selection activeCell="F41" sqref="F41"/>
    </sheetView>
  </sheetViews>
  <sheetFormatPr defaultRowHeight="12.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  <row r="12" spans="1:1" x14ac:dyDescent="0.25">
      <c r="A12" t="s">
        <v>16</v>
      </c>
    </row>
    <row r="13" spans="1:1" x14ac:dyDescent="0.25">
      <c r="A13" t="s">
        <v>17</v>
      </c>
    </row>
    <row r="14" spans="1:1" x14ac:dyDescent="0.25">
      <c r="A14" t="s">
        <v>18</v>
      </c>
    </row>
    <row r="15" spans="1:1" x14ac:dyDescent="0.25">
      <c r="A15" t="s">
        <v>19</v>
      </c>
    </row>
    <row r="16" spans="1:1" x14ac:dyDescent="0.25">
      <c r="A16" t="s">
        <v>20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24</v>
      </c>
    </row>
    <row r="21" spans="1:1" x14ac:dyDescent="0.25">
      <c r="A21" t="s">
        <v>25</v>
      </c>
    </row>
    <row r="22" spans="1:1" x14ac:dyDescent="0.25">
      <c r="A22" t="s">
        <v>26</v>
      </c>
    </row>
    <row r="23" spans="1:1" x14ac:dyDescent="0.25">
      <c r="A23" t="s">
        <v>27</v>
      </c>
    </row>
    <row r="24" spans="1:1" x14ac:dyDescent="0.25">
      <c r="A24" t="s">
        <v>28</v>
      </c>
    </row>
    <row r="25" spans="1:1" x14ac:dyDescent="0.25">
      <c r="A25" t="s">
        <v>29</v>
      </c>
    </row>
    <row r="26" spans="1:1" x14ac:dyDescent="0.25">
      <c r="A26" t="s">
        <v>30</v>
      </c>
    </row>
    <row r="27" spans="1:1" x14ac:dyDescent="0.25">
      <c r="A27" t="s">
        <v>31</v>
      </c>
    </row>
    <row r="28" spans="1:1" x14ac:dyDescent="0.25">
      <c r="A28" t="s">
        <v>32</v>
      </c>
    </row>
    <row r="29" spans="1:1" x14ac:dyDescent="0.25">
      <c r="A29" t="s">
        <v>33</v>
      </c>
    </row>
    <row r="30" spans="1:1" x14ac:dyDescent="0.25">
      <c r="A30" t="s">
        <v>34</v>
      </c>
    </row>
    <row r="31" spans="1:1" x14ac:dyDescent="0.25">
      <c r="A31" t="s">
        <v>35</v>
      </c>
    </row>
    <row r="32" spans="1:1" x14ac:dyDescent="0.25">
      <c r="A32" t="s">
        <v>36</v>
      </c>
    </row>
    <row r="33" spans="1:1" x14ac:dyDescent="0.25">
      <c r="A33" t="s">
        <v>37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Register</vt:lpstr>
      <vt:lpstr>Councils</vt:lpstr>
      <vt:lpstr>ParishCouncils</vt:lpstr>
      <vt:lpstr>Register!Print_Area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Spence, Alexandra</dc:creator>
  <cp:lastModifiedBy>Collingham Linton PC Collingham Linton PC</cp:lastModifiedBy>
  <cp:lastPrinted>2017-05-17T19:18:36Z</cp:lastPrinted>
  <dcterms:created xsi:type="dcterms:W3CDTF">1996-10-14T23:33:28Z</dcterms:created>
  <dcterms:modified xsi:type="dcterms:W3CDTF">2021-03-18T12:58:48Z</dcterms:modified>
</cp:coreProperties>
</file>